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Anmedung KSF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<sst xmlns="http://schemas.openxmlformats.org/spreadsheetml/2006/main" count="78" uniqueCount="53">
  <si>
    <t>Stich</t>
  </si>
  <si>
    <t>Übungskehr</t>
  </si>
  <si>
    <t>Schuss</t>
  </si>
  <si>
    <t>Preis</t>
  </si>
  <si>
    <t>Menge</t>
  </si>
  <si>
    <t>Total</t>
  </si>
  <si>
    <t>Munition</t>
  </si>
  <si>
    <t>5 Einzel A10</t>
  </si>
  <si>
    <t>5 Einzel A100</t>
  </si>
  <si>
    <t>4 Einzel A100</t>
  </si>
  <si>
    <t>Auszeichnung</t>
  </si>
  <si>
    <t>Ja</t>
  </si>
  <si>
    <t>Auszahlung</t>
  </si>
  <si>
    <t>6 Einzel A10</t>
  </si>
  <si>
    <t>Ehrengaben</t>
  </si>
  <si>
    <t>Nein</t>
  </si>
  <si>
    <t>3 Einzel A100</t>
  </si>
  <si>
    <t>Nachdoppel</t>
  </si>
  <si>
    <t>6 Einzel / 4 Serie A10</t>
  </si>
  <si>
    <t>Total CHF</t>
  </si>
  <si>
    <t>6 Serie A10</t>
  </si>
  <si>
    <t>Veteranenstich</t>
  </si>
  <si>
    <t>Juniorenstich</t>
  </si>
  <si>
    <t>Serie</t>
  </si>
  <si>
    <t>Liegend -Meisterschaft</t>
  </si>
  <si>
    <t xml:space="preserve">Name:  </t>
  </si>
  <si>
    <t xml:space="preserve">Strasse: </t>
  </si>
  <si>
    <t xml:space="preserve">Geburtsdatum: </t>
  </si>
  <si>
    <t>Vorname:</t>
  </si>
  <si>
    <t xml:space="preserve">PLZ/Ort: </t>
  </si>
  <si>
    <t>3 Einzel / 3 Serie A10</t>
  </si>
  <si>
    <t>Kranz</t>
  </si>
  <si>
    <t>2 Einzel pro Passe A100</t>
  </si>
  <si>
    <t>60 Einzel A10</t>
  </si>
  <si>
    <t>Vereinsstich</t>
  </si>
  <si>
    <t>Lizenznummer:</t>
  </si>
  <si>
    <t>*</t>
  </si>
  <si>
    <t>Tag</t>
  </si>
  <si>
    <t>E-Mail:</t>
  </si>
  <si>
    <t>WhatsApp:</t>
  </si>
  <si>
    <t>Schiessbüchlein + Taxe</t>
  </si>
  <si>
    <t>31. Aargauer Kantonalschützenfest 2023</t>
  </si>
  <si>
    <t>andre.erdin@axpo.com</t>
  </si>
  <si>
    <t>079 335 43 03</t>
  </si>
  <si>
    <t>Festzentrum in Muri</t>
  </si>
  <si>
    <t>Stich- und Rangeurbestellung 300m</t>
  </si>
  <si>
    <t>Kunst</t>
  </si>
  <si>
    <t>Freiämter</t>
  </si>
  <si>
    <t>5 Einzel/ 3 Serie A100</t>
  </si>
  <si>
    <t>Gruppe</t>
  </si>
  <si>
    <t>Meisterschaften müssen evt. an einem anderen Tag geschossen werden!</t>
  </si>
  <si>
    <t>Möglicher Schiesstag: Samstag, 1. Juli 2023 (bis max. 15.00 Uhr)</t>
  </si>
  <si>
    <t>Bitte retournieren bis 18. Nov. 2022 an Andi Erdin. Danke!</t>
  </si>
</sst>
</file>

<file path=xl/styles.xml><?xml version="1.0" encoding="utf-8"?>
<styleSheet xmlns="http://schemas.openxmlformats.org/spreadsheetml/2006/main">
  <numFmts count="3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SFr.&quot;\ #,##0.00"/>
    <numFmt numFmtId="185" formatCode="[$CHF]\ #,##0.00"/>
    <numFmt numFmtId="186" formatCode="&quot;SFr.&quot;\ #,##0.0"/>
    <numFmt numFmtId="187" formatCode="&quot;SFr.&quot;\ #,##0"/>
    <numFmt numFmtId="188" formatCode="_ * #,##0.0_ ;_ * \-#,##0.0_ ;_ * &quot;-&quot;??_ ;_ @_ "/>
    <numFmt numFmtId="189" formatCode="_ * #,##0_ ;_ * \-#,##0_ ;_ * &quot;-&quot;??_ ;_ @_ "/>
    <numFmt numFmtId="190" formatCode="#,##0_ ;\-#,##0\ 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</numFmts>
  <fonts count="82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u val="single"/>
      <sz val="11"/>
      <color indexed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i/>
      <u val="single"/>
      <sz val="11"/>
      <color indexed="10"/>
      <name val="Arial"/>
      <family val="2"/>
    </font>
    <font>
      <sz val="22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sz val="8"/>
      <color indexed="9"/>
      <name val="Arial"/>
      <family val="2"/>
    </font>
    <font>
      <sz val="12"/>
      <color indexed="17"/>
      <name val="Arial"/>
      <family val="2"/>
    </font>
    <font>
      <sz val="8"/>
      <color indexed="17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b/>
      <sz val="21"/>
      <color indexed="8"/>
      <name val="Arial"/>
      <family val="2"/>
    </font>
    <font>
      <b/>
      <sz val="2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i/>
      <u val="single"/>
      <sz val="11"/>
      <color rgb="FFFF0000"/>
      <name val="Arial"/>
      <family val="2"/>
    </font>
    <font>
      <sz val="22"/>
      <color theme="1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  <font>
      <sz val="8"/>
      <color theme="0"/>
      <name val="Arial"/>
      <family val="2"/>
    </font>
    <font>
      <sz val="12"/>
      <color rgb="FF009900"/>
      <name val="Arial"/>
      <family val="2"/>
    </font>
    <font>
      <sz val="8"/>
      <color rgb="FF009900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rgb="FFFF0000"/>
      <name val="Arial"/>
      <family val="2"/>
    </font>
    <font>
      <b/>
      <sz val="12"/>
      <color rgb="FF008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b/>
      <sz val="14"/>
      <color theme="1"/>
      <name val="Arial"/>
      <family val="2"/>
    </font>
    <font>
      <b/>
      <sz val="12"/>
      <color rgb="FF009900"/>
      <name val="Arial"/>
      <family val="2"/>
    </font>
    <font>
      <b/>
      <sz val="2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5" borderId="2" applyNumberFormat="0" applyAlignment="0" applyProtection="0"/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2" fillId="26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7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1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84" fontId="0" fillId="0" borderId="0" xfId="0" applyNumberFormat="1" applyAlignment="1">
      <alignment horizontal="left"/>
    </xf>
    <xf numFmtId="0" fontId="1" fillId="0" borderId="0" xfId="0" applyFont="1" applyFill="1" applyAlignment="1">
      <alignment/>
    </xf>
    <xf numFmtId="184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84" fontId="8" fillId="0" borderId="0" xfId="0" applyNumberFormat="1" applyFont="1" applyAlignment="1">
      <alignment horizontal="center"/>
    </xf>
    <xf numFmtId="0" fontId="65" fillId="32" borderId="0" xfId="48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66" fillId="33" borderId="0" xfId="0" applyFont="1" applyFill="1" applyBorder="1" applyAlignment="1" applyProtection="1">
      <alignment/>
      <protection/>
    </xf>
    <xf numFmtId="0" fontId="67" fillId="33" borderId="0" xfId="0" applyFont="1" applyFill="1" applyBorder="1" applyAlignment="1" applyProtection="1">
      <alignment/>
      <protection/>
    </xf>
    <xf numFmtId="0" fontId="68" fillId="33" borderId="0" xfId="0" applyFont="1" applyFill="1" applyBorder="1" applyAlignment="1" applyProtection="1">
      <alignment vertical="top"/>
      <protection/>
    </xf>
    <xf numFmtId="0" fontId="67" fillId="33" borderId="0" xfId="0" applyFont="1" applyFill="1" applyBorder="1" applyAlignment="1" applyProtection="1">
      <alignment vertical="top"/>
      <protection/>
    </xf>
    <xf numFmtId="0" fontId="0" fillId="32" borderId="0" xfId="0" applyFill="1" applyAlignment="1" applyProtection="1">
      <alignment/>
      <protection/>
    </xf>
    <xf numFmtId="0" fontId="0" fillId="32" borderId="0" xfId="0" applyFill="1" applyAlignment="1" applyProtection="1">
      <alignment horizontal="center"/>
      <protection/>
    </xf>
    <xf numFmtId="184" fontId="0" fillId="32" borderId="0" xfId="0" applyNumberFormat="1" applyFill="1" applyAlignment="1" applyProtection="1">
      <alignment horizontal="left"/>
      <protection/>
    </xf>
    <xf numFmtId="184" fontId="0" fillId="32" borderId="0" xfId="0" applyNumberFormat="1" applyFill="1" applyAlignment="1" applyProtection="1">
      <alignment horizontal="center"/>
      <protection/>
    </xf>
    <xf numFmtId="184" fontId="8" fillId="32" borderId="0" xfId="0" applyNumberFormat="1" applyFont="1" applyFill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right" vertical="center"/>
      <protection/>
    </xf>
    <xf numFmtId="0" fontId="0" fillId="32" borderId="0" xfId="0" applyFill="1" applyBorder="1" applyAlignment="1" applyProtection="1">
      <alignment/>
      <protection/>
    </xf>
    <xf numFmtId="0" fontId="0" fillId="32" borderId="0" xfId="0" applyFill="1" applyBorder="1" applyAlignment="1" applyProtection="1">
      <alignment horizontal="center"/>
      <protection/>
    </xf>
    <xf numFmtId="184" fontId="0" fillId="32" borderId="0" xfId="0" applyNumberFormat="1" applyFill="1" applyBorder="1" applyAlignment="1" applyProtection="1">
      <alignment horizontal="left"/>
      <protection/>
    </xf>
    <xf numFmtId="184" fontId="0" fillId="32" borderId="0" xfId="0" applyNumberFormat="1" applyFill="1" applyBorder="1" applyAlignment="1" applyProtection="1">
      <alignment horizontal="center"/>
      <protection/>
    </xf>
    <xf numFmtId="184" fontId="8" fillId="32" borderId="0" xfId="0" applyNumberFormat="1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184" fontId="3" fillId="33" borderId="10" xfId="0" applyNumberFormat="1" applyFont="1" applyFill="1" applyBorder="1" applyAlignment="1" applyProtection="1">
      <alignment horizontal="left" vertical="center"/>
      <protection/>
    </xf>
    <xf numFmtId="184" fontId="3" fillId="33" borderId="10" xfId="0" applyNumberFormat="1" applyFont="1" applyFill="1" applyBorder="1" applyAlignment="1" applyProtection="1">
      <alignment horizontal="center" vertical="center"/>
      <protection/>
    </xf>
    <xf numFmtId="184" fontId="9" fillId="33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183" fontId="5" fillId="0" borderId="10" xfId="59" applyFont="1" applyFill="1" applyBorder="1" applyAlignment="1" applyProtection="1">
      <alignment horizontal="center" vertical="center"/>
      <protection/>
    </xf>
    <xf numFmtId="184" fontId="5" fillId="0" borderId="10" xfId="0" applyNumberFormat="1" applyFont="1" applyFill="1" applyBorder="1" applyAlignment="1" applyProtection="1">
      <alignment horizontal="center" vertical="center"/>
      <protection/>
    </xf>
    <xf numFmtId="184" fontId="69" fillId="0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183" fontId="5" fillId="34" borderId="10" xfId="59" applyFont="1" applyFill="1" applyBorder="1" applyAlignment="1" applyProtection="1">
      <alignment horizontal="center" vertical="center"/>
      <protection/>
    </xf>
    <xf numFmtId="184" fontId="5" fillId="34" borderId="10" xfId="0" applyNumberFormat="1" applyFont="1" applyFill="1" applyBorder="1" applyAlignment="1" applyProtection="1">
      <alignment horizontal="center" vertical="center"/>
      <protection/>
    </xf>
    <xf numFmtId="184" fontId="69" fillId="34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183" fontId="1" fillId="0" borderId="10" xfId="59" applyFont="1" applyFill="1" applyBorder="1" applyAlignment="1" applyProtection="1">
      <alignment horizontal="center" vertical="center"/>
      <protection/>
    </xf>
    <xf numFmtId="184" fontId="1" fillId="0" borderId="10" xfId="0" applyNumberFormat="1" applyFont="1" applyFill="1" applyBorder="1" applyAlignment="1" applyProtection="1">
      <alignment horizontal="center" vertical="center"/>
      <protection/>
    </xf>
    <xf numFmtId="184" fontId="8" fillId="0" borderId="10" xfId="0" applyNumberFormat="1" applyFont="1" applyFill="1" applyBorder="1" applyAlignment="1" applyProtection="1">
      <alignment horizontal="center" vertical="center"/>
      <protection/>
    </xf>
    <xf numFmtId="0" fontId="70" fillId="32" borderId="0" xfId="0" applyFont="1" applyFill="1" applyBorder="1" applyAlignment="1" applyProtection="1">
      <alignment/>
      <protection/>
    </xf>
    <xf numFmtId="0" fontId="70" fillId="32" borderId="0" xfId="0" applyFont="1" applyFill="1" applyBorder="1" applyAlignment="1" applyProtection="1">
      <alignment horizontal="center"/>
      <protection/>
    </xf>
    <xf numFmtId="183" fontId="70" fillId="32" borderId="0" xfId="59" applyFont="1" applyFill="1" applyBorder="1" applyAlignment="1" applyProtection="1">
      <alignment horizontal="left"/>
      <protection/>
    </xf>
    <xf numFmtId="0" fontId="70" fillId="32" borderId="10" xfId="0" applyFont="1" applyFill="1" applyBorder="1" applyAlignment="1" applyProtection="1">
      <alignment/>
      <protection/>
    </xf>
    <xf numFmtId="184" fontId="70" fillId="32" borderId="10" xfId="0" applyNumberFormat="1" applyFont="1" applyFill="1" applyBorder="1" applyAlignment="1" applyProtection="1">
      <alignment horizontal="center"/>
      <protection/>
    </xf>
    <xf numFmtId="184" fontId="71" fillId="32" borderId="10" xfId="0" applyNumberFormat="1" applyFont="1" applyFill="1" applyBorder="1" applyAlignment="1" applyProtection="1">
      <alignment horizontal="center"/>
      <protection/>
    </xf>
    <xf numFmtId="0" fontId="70" fillId="32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right"/>
      <protection/>
    </xf>
    <xf numFmtId="184" fontId="3" fillId="33" borderId="10" xfId="0" applyNumberFormat="1" applyFont="1" applyFill="1" applyBorder="1" applyAlignment="1" applyProtection="1">
      <alignment horizontal="center"/>
      <protection/>
    </xf>
    <xf numFmtId="184" fontId="9" fillId="33" borderId="10" xfId="0" applyNumberFormat="1" applyFont="1" applyFill="1" applyBorder="1" applyAlignment="1" applyProtection="1">
      <alignment horizontal="center"/>
      <protection/>
    </xf>
    <xf numFmtId="190" fontId="3" fillId="33" borderId="10" xfId="47" applyNumberFormat="1" applyFont="1" applyFill="1" applyBorder="1" applyAlignment="1" applyProtection="1">
      <alignment horizontal="center" vertical="center"/>
      <protection/>
    </xf>
    <xf numFmtId="0" fontId="72" fillId="32" borderId="0" xfId="0" applyFont="1" applyFill="1" applyBorder="1" applyAlignment="1" applyProtection="1">
      <alignment horizontal="left"/>
      <protection/>
    </xf>
    <xf numFmtId="0" fontId="3" fillId="32" borderId="0" xfId="0" applyFont="1" applyFill="1" applyBorder="1" applyAlignment="1" applyProtection="1">
      <alignment horizontal="right"/>
      <protection/>
    </xf>
    <xf numFmtId="184" fontId="3" fillId="32" borderId="0" xfId="0" applyNumberFormat="1" applyFont="1" applyFill="1" applyBorder="1" applyAlignment="1" applyProtection="1">
      <alignment horizontal="center"/>
      <protection/>
    </xf>
    <xf numFmtId="184" fontId="9" fillId="32" borderId="0" xfId="0" applyNumberFormat="1" applyFont="1" applyFill="1" applyBorder="1" applyAlignment="1" applyProtection="1">
      <alignment horizontal="center"/>
      <protection/>
    </xf>
    <xf numFmtId="190" fontId="3" fillId="32" borderId="0" xfId="47" applyNumberFormat="1" applyFont="1" applyFill="1" applyBorder="1" applyAlignment="1" applyProtection="1">
      <alignment horizontal="center" vertical="center"/>
      <protection/>
    </xf>
    <xf numFmtId="0" fontId="72" fillId="32" borderId="0" xfId="0" applyFont="1" applyFill="1" applyBorder="1" applyAlignment="1" applyProtection="1">
      <alignment/>
      <protection/>
    </xf>
    <xf numFmtId="0" fontId="72" fillId="32" borderId="0" xfId="0" applyFont="1" applyFill="1" applyBorder="1" applyAlignment="1" applyProtection="1">
      <alignment horizontal="right"/>
      <protection/>
    </xf>
    <xf numFmtId="0" fontId="73" fillId="32" borderId="0" xfId="0" applyFont="1" applyFill="1" applyBorder="1" applyAlignment="1" applyProtection="1">
      <alignment/>
      <protection/>
    </xf>
    <xf numFmtId="0" fontId="72" fillId="32" borderId="0" xfId="0" applyFont="1" applyFill="1" applyAlignment="1" applyProtection="1">
      <alignment horizontal="right"/>
      <protection/>
    </xf>
    <xf numFmtId="0" fontId="73" fillId="32" borderId="0" xfId="0" applyFont="1" applyFill="1" applyBorder="1" applyAlignment="1" applyProtection="1">
      <alignment horizontal="right"/>
      <protection/>
    </xf>
    <xf numFmtId="0" fontId="74" fillId="32" borderId="0" xfId="0" applyFont="1" applyFill="1" applyBorder="1" applyAlignment="1" applyProtection="1">
      <alignment/>
      <protection/>
    </xf>
    <xf numFmtId="0" fontId="75" fillId="0" borderId="10" xfId="0" applyFont="1" applyFill="1" applyBorder="1" applyAlignment="1" applyProtection="1">
      <alignment vertical="center"/>
      <protection/>
    </xf>
    <xf numFmtId="0" fontId="75" fillId="34" borderId="10" xfId="0" applyFont="1" applyFill="1" applyBorder="1" applyAlignment="1" applyProtection="1">
      <alignment vertical="center"/>
      <protection/>
    </xf>
    <xf numFmtId="0" fontId="3" fillId="6" borderId="10" xfId="0" applyFont="1" applyFill="1" applyBorder="1" applyAlignment="1" applyProtection="1">
      <alignment vertical="center"/>
      <protection/>
    </xf>
    <xf numFmtId="0" fontId="3" fillId="6" borderId="10" xfId="0" applyFont="1" applyFill="1" applyBorder="1" applyAlignment="1" applyProtection="1">
      <alignment horizontal="center" vertical="center"/>
      <protection/>
    </xf>
    <xf numFmtId="0" fontId="3" fillId="6" borderId="10" xfId="0" applyFont="1" applyFill="1" applyBorder="1" applyAlignment="1" applyProtection="1">
      <alignment horizontal="left" vertical="center"/>
      <protection/>
    </xf>
    <xf numFmtId="184" fontId="9" fillId="35" borderId="10" xfId="0" applyNumberFormat="1" applyFont="1" applyFill="1" applyBorder="1" applyAlignment="1" applyProtection="1">
      <alignment horizontal="center" vertical="center"/>
      <protection/>
    </xf>
    <xf numFmtId="184" fontId="1" fillId="6" borderId="10" xfId="0" applyNumberFormat="1" applyFont="1" applyFill="1" applyBorder="1" applyAlignment="1" applyProtection="1">
      <alignment horizontal="center" vertical="center"/>
      <protection/>
    </xf>
    <xf numFmtId="0" fontId="1" fillId="6" borderId="10" xfId="0" applyFont="1" applyFill="1" applyBorder="1" applyAlignment="1" applyProtection="1">
      <alignment vertical="center"/>
      <protection/>
    </xf>
    <xf numFmtId="184" fontId="5" fillId="35" borderId="10" xfId="0" applyNumberFormat="1" applyFont="1" applyFill="1" applyBorder="1" applyAlignment="1" applyProtection="1">
      <alignment horizontal="center" vertical="center"/>
      <protection/>
    </xf>
    <xf numFmtId="0" fontId="72" fillId="32" borderId="0" xfId="0" applyFont="1" applyFill="1" applyBorder="1" applyAlignment="1" applyProtection="1">
      <alignment horizontal="left"/>
      <protection/>
    </xf>
    <xf numFmtId="0" fontId="10" fillId="32" borderId="0" xfId="48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184" fontId="0" fillId="33" borderId="0" xfId="0" applyNumberFormat="1" applyFill="1" applyAlignment="1" applyProtection="1">
      <alignment horizontal="left"/>
      <protection/>
    </xf>
    <xf numFmtId="184" fontId="0" fillId="33" borderId="0" xfId="0" applyNumberFormat="1" applyFill="1" applyAlignment="1" applyProtection="1">
      <alignment horizontal="center"/>
      <protection/>
    </xf>
    <xf numFmtId="184" fontId="8" fillId="33" borderId="0" xfId="0" applyNumberFormat="1" applyFont="1" applyFill="1" applyAlignment="1" applyProtection="1">
      <alignment horizontal="center"/>
      <protection/>
    </xf>
    <xf numFmtId="0" fontId="68" fillId="33" borderId="0" xfId="0" applyFont="1" applyFill="1" applyBorder="1" applyAlignment="1" applyProtection="1">
      <alignment horizontal="left" vertical="top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3" fillId="36" borderId="11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76" fillId="0" borderId="0" xfId="0" applyFont="1" applyAlignment="1">
      <alignment horizontal="left"/>
    </xf>
    <xf numFmtId="0" fontId="75" fillId="32" borderId="10" xfId="0" applyFont="1" applyFill="1" applyBorder="1" applyAlignment="1" applyProtection="1">
      <alignment vertical="center"/>
      <protection/>
    </xf>
    <xf numFmtId="0" fontId="5" fillId="32" borderId="10" xfId="0" applyFont="1" applyFill="1" applyBorder="1" applyAlignment="1" applyProtection="1">
      <alignment vertical="center"/>
      <protection/>
    </xf>
    <xf numFmtId="0" fontId="5" fillId="32" borderId="10" xfId="0" applyFont="1" applyFill="1" applyBorder="1" applyAlignment="1" applyProtection="1">
      <alignment horizontal="center" vertical="center"/>
      <protection/>
    </xf>
    <xf numFmtId="183" fontId="5" fillId="32" borderId="10" xfId="59" applyFont="1" applyFill="1" applyBorder="1" applyAlignment="1" applyProtection="1">
      <alignment horizontal="center" vertical="center"/>
      <protection/>
    </xf>
    <xf numFmtId="184" fontId="5" fillId="32" borderId="10" xfId="0" applyNumberFormat="1" applyFont="1" applyFill="1" applyBorder="1" applyAlignment="1" applyProtection="1">
      <alignment horizontal="center" vertical="center"/>
      <protection/>
    </xf>
    <xf numFmtId="184" fontId="69" fillId="32" borderId="10" xfId="0" applyNumberFormat="1" applyFont="1" applyFill="1" applyBorder="1" applyAlignment="1" applyProtection="1">
      <alignment horizontal="center" vertical="center"/>
      <protection/>
    </xf>
    <xf numFmtId="0" fontId="7" fillId="32" borderId="11" xfId="0" applyFont="1" applyFill="1" applyBorder="1" applyAlignment="1" applyProtection="1">
      <alignment horizontal="center" vertical="center"/>
      <protection/>
    </xf>
    <xf numFmtId="0" fontId="74" fillId="34" borderId="10" xfId="0" applyFont="1" applyFill="1" applyBorder="1" applyAlignment="1" applyProtection="1">
      <alignment vertical="center"/>
      <protection/>
    </xf>
    <xf numFmtId="0" fontId="77" fillId="34" borderId="10" xfId="0" applyFont="1" applyFill="1" applyBorder="1" applyAlignment="1" applyProtection="1">
      <alignment vertical="center"/>
      <protection/>
    </xf>
    <xf numFmtId="0" fontId="77" fillId="34" borderId="10" xfId="0" applyFont="1" applyFill="1" applyBorder="1" applyAlignment="1" applyProtection="1">
      <alignment horizontal="center" vertical="center"/>
      <protection/>
    </xf>
    <xf numFmtId="183" fontId="77" fillId="34" borderId="10" xfId="59" applyFont="1" applyFill="1" applyBorder="1" applyAlignment="1" applyProtection="1">
      <alignment horizontal="left" vertical="center"/>
      <protection/>
    </xf>
    <xf numFmtId="0" fontId="77" fillId="37" borderId="11" xfId="0" applyFont="1" applyFill="1" applyBorder="1" applyAlignment="1" applyProtection="1">
      <alignment horizontal="center" vertical="center"/>
      <protection locked="0"/>
    </xf>
    <xf numFmtId="184" fontId="77" fillId="34" borderId="10" xfId="0" applyNumberFormat="1" applyFont="1" applyFill="1" applyBorder="1" applyAlignment="1" applyProtection="1">
      <alignment horizontal="center" vertical="center"/>
      <protection/>
    </xf>
    <xf numFmtId="184" fontId="78" fillId="34" borderId="10" xfId="0" applyNumberFormat="1" applyFont="1" applyFill="1" applyBorder="1" applyAlignment="1" applyProtection="1">
      <alignment horizontal="center" vertical="center"/>
      <protection/>
    </xf>
    <xf numFmtId="0" fontId="68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84" fontId="0" fillId="0" borderId="0" xfId="0" applyNumberFormat="1" applyFill="1" applyAlignment="1" applyProtection="1">
      <alignment horizontal="left"/>
      <protection/>
    </xf>
    <xf numFmtId="184" fontId="0" fillId="0" borderId="0" xfId="0" applyNumberFormat="1" applyFill="1" applyAlignment="1" applyProtection="1">
      <alignment horizontal="center"/>
      <protection/>
    </xf>
    <xf numFmtId="184" fontId="8" fillId="0" borderId="0" xfId="0" applyNumberFormat="1" applyFont="1" applyFill="1" applyAlignment="1" applyProtection="1">
      <alignment horizontal="center"/>
      <protection/>
    </xf>
    <xf numFmtId="0" fontId="11" fillId="38" borderId="12" xfId="0" applyFont="1" applyFill="1" applyBorder="1" applyAlignment="1" applyProtection="1">
      <alignment horizontal="center" vertical="center"/>
      <protection locked="0"/>
    </xf>
    <xf numFmtId="0" fontId="7" fillId="38" borderId="11" xfId="0" applyFont="1" applyFill="1" applyBorder="1" applyAlignment="1" applyProtection="1">
      <alignment horizontal="center" vertical="center"/>
      <protection locked="0"/>
    </xf>
    <xf numFmtId="0" fontId="7" fillId="39" borderId="10" xfId="0" applyNumberFormat="1" applyFont="1" applyFill="1" applyBorder="1" applyAlignment="1" applyProtection="1">
      <alignment horizontal="left" vertical="center" indent="1"/>
      <protection locked="0"/>
    </xf>
    <xf numFmtId="0" fontId="7" fillId="29" borderId="10" xfId="0" applyFont="1" applyFill="1" applyBorder="1" applyAlignment="1" applyProtection="1">
      <alignment horizontal="left" vertical="center" indent="1"/>
      <protection locked="0"/>
    </xf>
    <xf numFmtId="0" fontId="7" fillId="39" borderId="10" xfId="0" applyFont="1" applyFill="1" applyBorder="1" applyAlignment="1" applyProtection="1">
      <alignment horizontal="left" vertical="center" indent="1"/>
      <protection locked="0"/>
    </xf>
    <xf numFmtId="0" fontId="12" fillId="32" borderId="0" xfId="0" applyFont="1" applyFill="1" applyBorder="1" applyAlignment="1" applyProtection="1">
      <alignment horizontal="left"/>
      <protection/>
    </xf>
    <xf numFmtId="0" fontId="79" fillId="32" borderId="0" xfId="0" applyFont="1" applyFill="1" applyBorder="1" applyAlignment="1" applyProtection="1">
      <alignment horizontal="left"/>
      <protection/>
    </xf>
    <xf numFmtId="0" fontId="72" fillId="32" borderId="0" xfId="0" applyFont="1" applyFill="1" applyAlignment="1" applyProtection="1">
      <alignment horizontal="left"/>
      <protection/>
    </xf>
    <xf numFmtId="0" fontId="80" fillId="32" borderId="0" xfId="0" applyFont="1" applyFill="1" applyAlignment="1" applyProtection="1">
      <alignment horizontal="left"/>
      <protection/>
    </xf>
    <xf numFmtId="14" fontId="7" fillId="39" borderId="10" xfId="0" applyNumberFormat="1" applyFont="1" applyFill="1" applyBorder="1" applyAlignment="1" applyProtection="1">
      <alignment horizontal="left" vertical="center" indent="1"/>
      <protection locked="0"/>
    </xf>
    <xf numFmtId="0" fontId="5" fillId="33" borderId="10" xfId="0" applyFont="1" applyFill="1" applyBorder="1" applyAlignment="1" applyProtection="1">
      <alignment horizontal="right" vertical="center"/>
      <protection/>
    </xf>
    <xf numFmtId="0" fontId="81" fillId="33" borderId="0" xfId="0" applyFont="1" applyFill="1" applyBorder="1" applyAlignment="1" applyProtection="1">
      <alignment/>
      <protection/>
    </xf>
    <xf numFmtId="0" fontId="46" fillId="33" borderId="0" xfId="0" applyFon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971550</xdr:colOff>
      <xdr:row>0</xdr:row>
      <xdr:rowOff>19050</xdr:rowOff>
    </xdr:from>
    <xdr:to>
      <xdr:col>10</xdr:col>
      <xdr:colOff>904875</xdr:colOff>
      <xdr:row>4</xdr:row>
      <xdr:rowOff>47625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19050"/>
          <a:ext cx="10953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800100</xdr:colOff>
      <xdr:row>0</xdr:row>
      <xdr:rowOff>28575</xdr:rowOff>
    </xdr:from>
    <xdr:to>
      <xdr:col>8</xdr:col>
      <xdr:colOff>838200</xdr:colOff>
      <xdr:row>6</xdr:row>
      <xdr:rowOff>171450</xdr:rowOff>
    </xdr:to>
    <xdr:pic>
      <xdr:nvPicPr>
        <xdr:cNvPr id="2" name="Grafik 1" descr="Schiessen"/>
        <xdr:cNvPicPr preferRelativeResize="1">
          <a:picLocks noChangeAspect="1"/>
        </xdr:cNvPicPr>
      </xdr:nvPicPr>
      <xdr:blipFill>
        <a:blip r:embed="rId2"/>
        <a:srcRect r="72062"/>
        <a:stretch>
          <a:fillRect/>
        </a:stretch>
      </xdr:blipFill>
      <xdr:spPr>
        <a:xfrm>
          <a:off x="5857875" y="28575"/>
          <a:ext cx="16002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re.erdin@axp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M8" sqref="M8"/>
    </sheetView>
  </sheetViews>
  <sheetFormatPr defaultColWidth="11.421875" defaultRowHeight="12.75"/>
  <cols>
    <col min="1" max="1" width="6.28125" style="0" customWidth="1"/>
    <col min="2" max="2" width="10.7109375" style="0" customWidth="1"/>
    <col min="3" max="3" width="12.7109375" style="0" customWidth="1"/>
    <col min="4" max="4" width="18.7109375" style="1" customWidth="1"/>
    <col min="5" max="5" width="8.7109375" style="0" customWidth="1"/>
    <col min="6" max="6" width="18.7109375" style="0" customWidth="1"/>
    <col min="7" max="7" width="12.7109375" style="3" customWidth="1"/>
    <col min="8" max="8" width="10.7109375" style="0" customWidth="1"/>
    <col min="9" max="9" width="15.7109375" style="5" customWidth="1"/>
    <col min="10" max="10" width="1.7109375" style="9" customWidth="1"/>
    <col min="11" max="11" width="14.00390625" style="1" customWidth="1"/>
    <col min="12" max="12" width="8.57421875" style="0" customWidth="1"/>
  </cols>
  <sheetData>
    <row r="1" spans="1:14" ht="30" customHeight="1">
      <c r="A1" s="127" t="s">
        <v>41</v>
      </c>
      <c r="B1" s="12"/>
      <c r="C1" s="12"/>
      <c r="D1" s="12"/>
      <c r="E1" s="12"/>
      <c r="F1" s="12"/>
      <c r="G1" s="12"/>
      <c r="H1" s="12"/>
      <c r="I1" s="12"/>
      <c r="J1" s="13"/>
      <c r="K1" s="12"/>
      <c r="L1" s="2"/>
      <c r="N1" s="6"/>
    </row>
    <row r="2" spans="1:14" ht="30" customHeight="1">
      <c r="A2" s="128" t="s">
        <v>44</v>
      </c>
      <c r="B2" s="14"/>
      <c r="C2" s="14"/>
      <c r="D2" s="14"/>
      <c r="E2" s="14"/>
      <c r="F2" s="14"/>
      <c r="G2" s="14"/>
      <c r="H2" s="14"/>
      <c r="I2" s="14"/>
      <c r="J2" s="15"/>
      <c r="K2" s="14"/>
      <c r="L2" s="2"/>
      <c r="N2" s="6"/>
    </row>
    <row r="3" spans="1:11" ht="21" customHeight="1">
      <c r="A3" s="87" t="s">
        <v>45</v>
      </c>
      <c r="B3" s="81"/>
      <c r="C3" s="81"/>
      <c r="D3" s="82"/>
      <c r="E3" s="83"/>
      <c r="F3" s="83"/>
      <c r="G3" s="84"/>
      <c r="H3" s="83"/>
      <c r="I3" s="85"/>
      <c r="J3" s="86"/>
      <c r="K3" s="82"/>
    </row>
    <row r="4" spans="1:11" ht="6.75" customHeight="1">
      <c r="A4" s="87"/>
      <c r="B4" s="81"/>
      <c r="C4" s="81"/>
      <c r="D4" s="82"/>
      <c r="E4" s="83"/>
      <c r="F4" s="83"/>
      <c r="G4" s="84"/>
      <c r="H4" s="83"/>
      <c r="I4" s="85"/>
      <c r="J4" s="86"/>
      <c r="K4" s="82"/>
    </row>
    <row r="5" spans="1:11" ht="10.5" customHeight="1">
      <c r="A5" s="109"/>
      <c r="B5" s="110"/>
      <c r="C5" s="110"/>
      <c r="D5" s="111"/>
      <c r="E5" s="112"/>
      <c r="F5" s="112"/>
      <c r="G5" s="113"/>
      <c r="H5" s="112"/>
      <c r="I5" s="114"/>
      <c r="J5" s="115"/>
      <c r="K5" s="111"/>
    </row>
    <row r="6" spans="1:11" ht="15.75">
      <c r="A6" s="124" t="s">
        <v>51</v>
      </c>
      <c r="B6" s="124"/>
      <c r="C6" s="124"/>
      <c r="D6" s="124"/>
      <c r="E6" s="124"/>
      <c r="F6" s="124"/>
      <c r="G6" s="124"/>
      <c r="H6" s="16"/>
      <c r="I6" s="19"/>
      <c r="J6" s="20"/>
      <c r="K6" s="17"/>
    </row>
    <row r="7" spans="1:11" ht="15.75">
      <c r="A7" s="94" t="s">
        <v>50</v>
      </c>
      <c r="H7" s="16"/>
      <c r="I7" s="19"/>
      <c r="J7" s="20"/>
      <c r="K7" s="17"/>
    </row>
    <row r="8" spans="1:11" ht="12.75">
      <c r="A8" s="16"/>
      <c r="B8" s="16"/>
      <c r="C8" s="16"/>
      <c r="D8" s="17"/>
      <c r="E8" s="16"/>
      <c r="F8" s="16"/>
      <c r="G8" s="18"/>
      <c r="H8" s="16"/>
      <c r="I8" s="19"/>
      <c r="J8" s="20"/>
      <c r="K8" s="17"/>
    </row>
    <row r="9" spans="1:11" s="7" customFormat="1" ht="20.25" customHeight="1">
      <c r="A9" s="126" t="s">
        <v>25</v>
      </c>
      <c r="B9" s="126"/>
      <c r="C9" s="120"/>
      <c r="D9" s="120"/>
      <c r="E9" s="120"/>
      <c r="F9" s="21" t="s">
        <v>28</v>
      </c>
      <c r="G9" s="120"/>
      <c r="H9" s="120"/>
      <c r="I9" s="120"/>
      <c r="J9" s="120"/>
      <c r="K9" s="120"/>
    </row>
    <row r="10" spans="1:11" s="7" customFormat="1" ht="20.25" customHeight="1">
      <c r="A10" s="126" t="s">
        <v>26</v>
      </c>
      <c r="B10" s="126"/>
      <c r="C10" s="119"/>
      <c r="D10" s="119"/>
      <c r="E10" s="119"/>
      <c r="F10" s="21" t="s">
        <v>29</v>
      </c>
      <c r="G10" s="119"/>
      <c r="H10" s="119"/>
      <c r="I10" s="119"/>
      <c r="J10" s="119"/>
      <c r="K10" s="119"/>
    </row>
    <row r="11" spans="1:11" s="7" customFormat="1" ht="20.25" customHeight="1">
      <c r="A11" s="126" t="s">
        <v>27</v>
      </c>
      <c r="B11" s="126"/>
      <c r="C11" s="125"/>
      <c r="D11" s="120"/>
      <c r="E11" s="120"/>
      <c r="F11" s="21" t="s">
        <v>35</v>
      </c>
      <c r="G11" s="118"/>
      <c r="H11" s="118"/>
      <c r="I11" s="118"/>
      <c r="J11" s="118"/>
      <c r="K11" s="118"/>
    </row>
    <row r="12" spans="1:11" ht="12.75">
      <c r="A12" s="22"/>
      <c r="B12" s="22"/>
      <c r="C12" s="22"/>
      <c r="D12" s="23"/>
      <c r="E12" s="22"/>
      <c r="F12" s="22"/>
      <c r="G12" s="24"/>
      <c r="H12" s="22"/>
      <c r="I12" s="25"/>
      <c r="J12" s="26"/>
      <c r="K12" s="23"/>
    </row>
    <row r="13" spans="1:11" s="8" customFormat="1" ht="20.25" customHeight="1">
      <c r="A13" s="27" t="s">
        <v>37</v>
      </c>
      <c r="B13" s="27" t="s">
        <v>0</v>
      </c>
      <c r="C13" s="27"/>
      <c r="D13" s="28" t="s">
        <v>10</v>
      </c>
      <c r="E13" s="29" t="s">
        <v>2</v>
      </c>
      <c r="F13" s="27"/>
      <c r="G13" s="30" t="s">
        <v>3</v>
      </c>
      <c r="H13" s="90" t="s">
        <v>4</v>
      </c>
      <c r="I13" s="31" t="s">
        <v>19</v>
      </c>
      <c r="J13" s="32"/>
      <c r="K13" s="90" t="s">
        <v>6</v>
      </c>
    </row>
    <row r="14" spans="1:11" s="4" customFormat="1" ht="15.75">
      <c r="A14" s="70" t="s">
        <v>36</v>
      </c>
      <c r="B14" s="33" t="s">
        <v>1</v>
      </c>
      <c r="C14" s="33"/>
      <c r="D14" s="34" t="s">
        <v>15</v>
      </c>
      <c r="E14" s="33" t="s">
        <v>7</v>
      </c>
      <c r="F14" s="33"/>
      <c r="G14" s="35">
        <v>6</v>
      </c>
      <c r="H14" s="116"/>
      <c r="I14" s="36">
        <f>SUM(G14*H14)</f>
        <v>0</v>
      </c>
      <c r="J14" s="37">
        <v>5</v>
      </c>
      <c r="K14" s="91">
        <f aca="true" t="shared" si="0" ref="K14:K25">H14*J14</f>
        <v>0</v>
      </c>
    </row>
    <row r="15" spans="1:11" s="4" customFormat="1" ht="15.75">
      <c r="A15" s="71" t="s">
        <v>36</v>
      </c>
      <c r="B15" s="38" t="s">
        <v>34</v>
      </c>
      <c r="C15" s="38"/>
      <c r="D15" s="39" t="s">
        <v>11</v>
      </c>
      <c r="E15" s="38" t="s">
        <v>18</v>
      </c>
      <c r="F15" s="38"/>
      <c r="G15" s="40">
        <v>17</v>
      </c>
      <c r="H15" s="117"/>
      <c r="I15" s="41">
        <f>SUM(G15*H15)</f>
        <v>0</v>
      </c>
      <c r="J15" s="42">
        <v>10</v>
      </c>
      <c r="K15" s="92">
        <f t="shared" si="0"/>
        <v>0</v>
      </c>
    </row>
    <row r="16" spans="1:11" s="4" customFormat="1" ht="15.75">
      <c r="A16" s="95" t="s">
        <v>36</v>
      </c>
      <c r="B16" s="96" t="s">
        <v>46</v>
      </c>
      <c r="C16" s="96"/>
      <c r="D16" s="97" t="s">
        <v>11</v>
      </c>
      <c r="E16" s="96" t="s">
        <v>8</v>
      </c>
      <c r="F16" s="96"/>
      <c r="G16" s="98">
        <v>22</v>
      </c>
      <c r="H16" s="117"/>
      <c r="I16" s="99">
        <f aca="true" t="shared" si="1" ref="I16:I28">SUM(G16*H16)</f>
        <v>0</v>
      </c>
      <c r="J16" s="100">
        <v>5</v>
      </c>
      <c r="K16" s="101">
        <f t="shared" si="0"/>
        <v>0</v>
      </c>
    </row>
    <row r="17" spans="1:11" s="4" customFormat="1" ht="15.75">
      <c r="A17" s="71" t="s">
        <v>36</v>
      </c>
      <c r="B17" s="38" t="s">
        <v>49</v>
      </c>
      <c r="C17" s="38"/>
      <c r="D17" s="39" t="s">
        <v>11</v>
      </c>
      <c r="E17" s="38" t="s">
        <v>9</v>
      </c>
      <c r="F17" s="38"/>
      <c r="G17" s="40">
        <v>22</v>
      </c>
      <c r="H17" s="117"/>
      <c r="I17" s="41">
        <f t="shared" si="1"/>
        <v>0</v>
      </c>
      <c r="J17" s="42">
        <v>4</v>
      </c>
      <c r="K17" s="92">
        <f t="shared" si="0"/>
        <v>0</v>
      </c>
    </row>
    <row r="18" spans="1:11" s="4" customFormat="1" ht="15.75">
      <c r="A18" s="95" t="s">
        <v>36</v>
      </c>
      <c r="B18" s="96" t="s">
        <v>12</v>
      </c>
      <c r="C18" s="96"/>
      <c r="D18" s="97" t="s">
        <v>11</v>
      </c>
      <c r="E18" s="96" t="s">
        <v>13</v>
      </c>
      <c r="F18" s="96"/>
      <c r="G18" s="98">
        <v>22</v>
      </c>
      <c r="H18" s="117"/>
      <c r="I18" s="99">
        <f t="shared" si="1"/>
        <v>0</v>
      </c>
      <c r="J18" s="100">
        <v>6</v>
      </c>
      <c r="K18" s="101">
        <f t="shared" si="0"/>
        <v>0</v>
      </c>
    </row>
    <row r="19" spans="1:11" s="4" customFormat="1" ht="15.75">
      <c r="A19" s="71" t="s">
        <v>36</v>
      </c>
      <c r="B19" s="38" t="s">
        <v>23</v>
      </c>
      <c r="C19" s="38"/>
      <c r="D19" s="39" t="s">
        <v>11</v>
      </c>
      <c r="E19" s="38" t="s">
        <v>20</v>
      </c>
      <c r="F19" s="38"/>
      <c r="G19" s="40">
        <v>22</v>
      </c>
      <c r="H19" s="117"/>
      <c r="I19" s="41">
        <f t="shared" si="1"/>
        <v>0</v>
      </c>
      <c r="J19" s="42">
        <v>6</v>
      </c>
      <c r="K19" s="92">
        <f t="shared" si="0"/>
        <v>0</v>
      </c>
    </row>
    <row r="20" spans="1:11" s="4" customFormat="1" ht="15.75">
      <c r="A20" s="95" t="s">
        <v>36</v>
      </c>
      <c r="B20" s="96" t="s">
        <v>47</v>
      </c>
      <c r="C20" s="96"/>
      <c r="D20" s="97" t="s">
        <v>11</v>
      </c>
      <c r="E20" s="96" t="s">
        <v>30</v>
      </c>
      <c r="F20" s="96"/>
      <c r="G20" s="98">
        <v>22</v>
      </c>
      <c r="H20" s="117"/>
      <c r="I20" s="99">
        <f t="shared" si="1"/>
        <v>0</v>
      </c>
      <c r="J20" s="100">
        <v>6</v>
      </c>
      <c r="K20" s="101">
        <f t="shared" si="0"/>
        <v>0</v>
      </c>
    </row>
    <row r="21" spans="1:11" s="4" customFormat="1" ht="15.75">
      <c r="A21" s="71" t="s">
        <v>36</v>
      </c>
      <c r="B21" s="38" t="s">
        <v>31</v>
      </c>
      <c r="C21" s="38"/>
      <c r="D21" s="39" t="s">
        <v>11</v>
      </c>
      <c r="E21" s="38" t="s">
        <v>13</v>
      </c>
      <c r="F21" s="38"/>
      <c r="G21" s="40">
        <v>14</v>
      </c>
      <c r="H21" s="117"/>
      <c r="I21" s="41">
        <f t="shared" si="1"/>
        <v>0</v>
      </c>
      <c r="J21" s="42">
        <v>6</v>
      </c>
      <c r="K21" s="92">
        <f t="shared" si="0"/>
        <v>0</v>
      </c>
    </row>
    <row r="22" spans="1:11" s="4" customFormat="1" ht="15.75">
      <c r="A22" s="95" t="s">
        <v>36</v>
      </c>
      <c r="B22" s="96" t="s">
        <v>14</v>
      </c>
      <c r="C22" s="96"/>
      <c r="D22" s="97" t="s">
        <v>15</v>
      </c>
      <c r="E22" s="96" t="s">
        <v>16</v>
      </c>
      <c r="F22" s="96"/>
      <c r="G22" s="98">
        <v>13</v>
      </c>
      <c r="H22" s="117"/>
      <c r="I22" s="99">
        <f t="shared" si="1"/>
        <v>0</v>
      </c>
      <c r="J22" s="100">
        <v>3</v>
      </c>
      <c r="K22" s="101">
        <f t="shared" si="0"/>
        <v>0</v>
      </c>
    </row>
    <row r="23" spans="1:11" s="4" customFormat="1" ht="15.75">
      <c r="A23" s="71" t="s">
        <v>36</v>
      </c>
      <c r="B23" s="38" t="s">
        <v>21</v>
      </c>
      <c r="C23" s="38"/>
      <c r="D23" s="39" t="s">
        <v>11</v>
      </c>
      <c r="E23" s="38" t="s">
        <v>8</v>
      </c>
      <c r="F23" s="38"/>
      <c r="G23" s="40">
        <v>22</v>
      </c>
      <c r="H23" s="117"/>
      <c r="I23" s="41">
        <f t="shared" si="1"/>
        <v>0</v>
      </c>
      <c r="J23" s="42">
        <v>5</v>
      </c>
      <c r="K23" s="92">
        <f t="shared" si="0"/>
        <v>0</v>
      </c>
    </row>
    <row r="24" spans="1:11" s="4" customFormat="1" ht="15.75">
      <c r="A24" s="95" t="s">
        <v>36</v>
      </c>
      <c r="B24" s="96" t="s">
        <v>22</v>
      </c>
      <c r="C24" s="96"/>
      <c r="D24" s="97" t="s">
        <v>11</v>
      </c>
      <c r="E24" s="96" t="s">
        <v>48</v>
      </c>
      <c r="F24" s="96"/>
      <c r="G24" s="98">
        <v>14</v>
      </c>
      <c r="H24" s="117"/>
      <c r="I24" s="99">
        <f t="shared" si="1"/>
        <v>0</v>
      </c>
      <c r="J24" s="100">
        <v>8</v>
      </c>
      <c r="K24" s="101">
        <f t="shared" si="0"/>
        <v>0</v>
      </c>
    </row>
    <row r="25" spans="1:11" s="4" customFormat="1" ht="15.75">
      <c r="A25" s="71" t="s">
        <v>36</v>
      </c>
      <c r="B25" s="38" t="s">
        <v>17</v>
      </c>
      <c r="C25" s="38"/>
      <c r="D25" s="39" t="s">
        <v>15</v>
      </c>
      <c r="E25" s="38" t="s">
        <v>32</v>
      </c>
      <c r="F25" s="38"/>
      <c r="G25" s="40">
        <v>7</v>
      </c>
      <c r="H25" s="117"/>
      <c r="I25" s="41">
        <f t="shared" si="1"/>
        <v>0</v>
      </c>
      <c r="J25" s="42">
        <v>2</v>
      </c>
      <c r="K25" s="92">
        <f t="shared" si="0"/>
        <v>0</v>
      </c>
    </row>
    <row r="26" spans="1:11" s="4" customFormat="1" ht="9.75" customHeight="1">
      <c r="A26" s="43"/>
      <c r="B26" s="44"/>
      <c r="C26" s="44"/>
      <c r="D26" s="11"/>
      <c r="E26" s="44"/>
      <c r="F26" s="44"/>
      <c r="G26" s="45"/>
      <c r="H26" s="88"/>
      <c r="I26" s="46"/>
      <c r="J26" s="47"/>
      <c r="K26" s="92"/>
    </row>
    <row r="27" spans="1:11" s="8" customFormat="1" ht="15" customHeight="1">
      <c r="A27" s="72"/>
      <c r="B27" s="77" t="s">
        <v>40</v>
      </c>
      <c r="C27" s="72"/>
      <c r="D27" s="73"/>
      <c r="E27" s="74"/>
      <c r="F27" s="72"/>
      <c r="G27" s="76">
        <v>26</v>
      </c>
      <c r="H27" s="89">
        <v>1</v>
      </c>
      <c r="I27" s="78">
        <f t="shared" si="1"/>
        <v>26</v>
      </c>
      <c r="J27" s="75"/>
      <c r="K27" s="93"/>
    </row>
    <row r="28" spans="1:11" s="4" customFormat="1" ht="15">
      <c r="A28" s="102" t="s">
        <v>36</v>
      </c>
      <c r="B28" s="103" t="s">
        <v>24</v>
      </c>
      <c r="C28" s="103"/>
      <c r="D28" s="104" t="s">
        <v>11</v>
      </c>
      <c r="E28" s="103" t="s">
        <v>33</v>
      </c>
      <c r="F28" s="103"/>
      <c r="G28" s="105">
        <v>90</v>
      </c>
      <c r="H28" s="106"/>
      <c r="I28" s="107">
        <f t="shared" si="1"/>
        <v>0</v>
      </c>
      <c r="J28" s="108">
        <v>60</v>
      </c>
      <c r="K28" s="91">
        <f>H28*J28</f>
        <v>0</v>
      </c>
    </row>
    <row r="29" spans="1:11" s="4" customFormat="1" ht="15">
      <c r="A29" s="48"/>
      <c r="B29" s="48"/>
      <c r="C29" s="48"/>
      <c r="D29" s="49"/>
      <c r="E29" s="48"/>
      <c r="F29" s="48"/>
      <c r="G29" s="50"/>
      <c r="H29" s="51"/>
      <c r="I29" s="52"/>
      <c r="J29" s="53"/>
      <c r="K29" s="54"/>
    </row>
    <row r="30" spans="1:11" ht="18">
      <c r="A30" s="121" t="s">
        <v>52</v>
      </c>
      <c r="B30" s="122"/>
      <c r="C30" s="122"/>
      <c r="D30" s="122"/>
      <c r="E30" s="122"/>
      <c r="F30" s="122"/>
      <c r="G30" s="122"/>
      <c r="H30" s="55" t="s">
        <v>5</v>
      </c>
      <c r="I30" s="56">
        <f>SUM(I14:I28)</f>
        <v>26</v>
      </c>
      <c r="J30" s="57"/>
      <c r="K30" s="58">
        <f>SUM(K14:K28)</f>
        <v>0</v>
      </c>
    </row>
    <row r="31" spans="1:11" ht="6" customHeight="1">
      <c r="A31" s="59"/>
      <c r="B31" s="59"/>
      <c r="C31" s="59"/>
      <c r="D31" s="59"/>
      <c r="E31" s="59"/>
      <c r="F31" s="59"/>
      <c r="G31" s="59"/>
      <c r="H31" s="60"/>
      <c r="I31" s="61"/>
      <c r="J31" s="62"/>
      <c r="K31" s="63"/>
    </row>
    <row r="32" spans="1:11" ht="14.25">
      <c r="A32" s="123" t="s">
        <v>38</v>
      </c>
      <c r="B32" s="123"/>
      <c r="C32" s="80" t="s">
        <v>42</v>
      </c>
      <c r="D32" s="64"/>
      <c r="E32" s="64"/>
      <c r="F32" s="64"/>
      <c r="G32" s="64"/>
      <c r="H32" s="16"/>
      <c r="I32" s="19"/>
      <c r="J32" s="20"/>
      <c r="K32" s="17"/>
    </row>
    <row r="33" spans="1:11" ht="14.25">
      <c r="A33" s="79" t="s">
        <v>39</v>
      </c>
      <c r="C33" s="64" t="s">
        <v>43</v>
      </c>
      <c r="D33" s="64"/>
      <c r="E33" s="64"/>
      <c r="F33" s="64"/>
      <c r="G33" s="64"/>
      <c r="H33" s="16"/>
      <c r="I33" s="19"/>
      <c r="J33" s="20"/>
      <c r="K33" s="17"/>
    </row>
    <row r="34" spans="1:11" ht="15" customHeight="1">
      <c r="A34" s="66"/>
      <c r="B34" s="66"/>
      <c r="C34" s="67"/>
      <c r="D34" s="10"/>
      <c r="E34" s="68"/>
      <c r="F34" s="65"/>
      <c r="G34" s="69"/>
      <c r="H34" s="16"/>
      <c r="I34" s="19"/>
      <c r="J34" s="20"/>
      <c r="K34" s="17"/>
    </row>
  </sheetData>
  <sheetProtection selectLockedCells="1"/>
  <protectedRanges>
    <protectedRange sqref="C9:E11 G9:K11 H28 H14:H26" name="Bereich1"/>
  </protectedRanges>
  <mergeCells count="12">
    <mergeCell ref="A9:B9"/>
    <mergeCell ref="A10:B10"/>
    <mergeCell ref="G11:K11"/>
    <mergeCell ref="G10:K10"/>
    <mergeCell ref="G9:K9"/>
    <mergeCell ref="A30:G30"/>
    <mergeCell ref="A32:B32"/>
    <mergeCell ref="A6:G6"/>
    <mergeCell ref="C9:E9"/>
    <mergeCell ref="C11:E11"/>
    <mergeCell ref="C10:E10"/>
    <mergeCell ref="A11:B11"/>
  </mergeCells>
  <hyperlinks>
    <hyperlink ref="C32" r:id="rId1" display="andre.erdin@axpo.com"/>
  </hyperlinks>
  <printOptions horizontalCentered="1" verticalCentered="1"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 Chenaux</dc:creator>
  <cp:keywords/>
  <dc:description/>
  <cp:lastModifiedBy>SYSTEM</cp:lastModifiedBy>
  <cp:lastPrinted>2022-10-04T04:16:41Z</cp:lastPrinted>
  <dcterms:created xsi:type="dcterms:W3CDTF">2006-10-30T22:25:53Z</dcterms:created>
  <dcterms:modified xsi:type="dcterms:W3CDTF">2022-10-04T04:16:46Z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1276338090</vt:i4>
  </property>
  <property fmtid="{D5CDD505-2E9C-101B-9397-08002B2CF9AE}" pid="4" name="_EmailSubject">
    <vt:lpwstr>Home-Page</vt:lpwstr>
  </property>
  <property fmtid="{D5CDD505-2E9C-101B-9397-08002B2CF9AE}" pid="5" name="_AuthorEmail">
    <vt:lpwstr>Andre.Erdin@axpo.com</vt:lpwstr>
  </property>
  <property fmtid="{D5CDD505-2E9C-101B-9397-08002B2CF9AE}" pid="6" name="_AuthorEmailDisplayName">
    <vt:lpwstr>Erdin André KBE-II</vt:lpwstr>
  </property>
</Properties>
</file>